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<sst xmlns="http://schemas.openxmlformats.org/spreadsheetml/2006/main" count="44" uniqueCount="32">
  <si>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</si>
  <si>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</si>
  <si>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</si>
  <si>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</si>
  <si>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</si>
  <si>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</si>
  <si>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</si>
  <si>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</si>
  <si>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</si>
  <si>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</si>
  <si>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</si>
  <si>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</si>
  <si>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</si>
  <si>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</si>
  <si>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</si>
  <si>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</si>
  <si>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</si>
  <si>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</si>
  <si>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</si>
  <si>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</si>
  <si>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</si>
  <si>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</si>
  <si>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</si>
  <si>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</si>
  <si>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</si>
  <si>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</si>
  <si>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</si>
  <si>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Калинина, дом № 18 корп.1</t>
  </si>
  <si>
    <t>Общеполезная площадь жилых помещений дома                                                                                    3289,4м2</t>
  </si>
  <si>
    <t>Годовой план работ по содержанию и текущему ремонту жилого дома с 01.01.2026г. по 31.12.2026г.</t>
  </si>
  <si>
    <t>Размер платы за содержание и ремонт жилого помещения                                                               23,00 руб./м2</t>
  </si>
  <si>
    <t>Сумма ,начисленная за содержание и текущий ремонт,руб./год                                                     907 874,4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</si>
</sst>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3289.4</v>
      </c>
      <c r="E8" s="14">
        <v>1</v>
      </c>
      <c r="F8" s="5">
        <f t="shared" ref="F8:F13" si="0">D8*E8*12</f>
        <v>39472.800000000003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3289.4</v>
      </c>
      <c r="E9" s="14">
        <v>1.1100000000000001</v>
      </c>
      <c r="F9" s="5">
        <f t="shared" si="0"/>
        <v>43814.808000000005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3289.4</v>
      </c>
      <c r="E10" s="14">
        <v>1.5</v>
      </c>
      <c r="F10" s="5">
        <f t="shared" si="0"/>
        <v>59209.200000000004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3289.4</v>
      </c>
      <c r="E11" s="14">
        <v>4.45</v>
      </c>
      <c r="F11" s="5">
        <f t="shared" si="0"/>
        <v>175653.96000000002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3289.4</v>
      </c>
      <c r="E12" s="14">
        <v>1.5</v>
      </c>
      <c r="F12" s="5">
        <f t="shared" si="0"/>
        <v>59209.200000000004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3289.4</v>
      </c>
      <c r="E13" s="14">
        <v>0.12</v>
      </c>
      <c r="F13" s="5">
        <f t="shared" si="0"/>
        <v>4736.7359999999999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3289.4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3289.4</v>
      </c>
      <c r="E15" s="14">
        <v>0.55000000000000004</v>
      </c>
      <c r="F15" s="5">
        <f t="shared" ref="F15:F20" si="2">D15*E15*12</f>
        <v>21710.040000000005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3289.4</v>
      </c>
      <c r="E16" s="14">
        <v>2.2999999999999998</v>
      </c>
      <c r="F16" s="5">
        <f t="shared" si="2"/>
        <v>90787.44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3289.4</v>
      </c>
      <c r="E17" s="14">
        <v>3.45</v>
      </c>
      <c r="F17" s="5">
        <f t="shared" si="2"/>
        <v>136181.16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3289.4</v>
      </c>
      <c r="E18" s="9">
        <v>1.73</v>
      </c>
      <c r="F18" s="9">
        <f t="shared" si="2"/>
        <v>68287.944000000003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3289.4</v>
      </c>
      <c r="E19" s="9">
        <v>2.99</v>
      </c>
      <c r="F19" s="9">
        <f t="shared" si="2"/>
        <v>118023.67200000001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3289.4</v>
      </c>
      <c r="E20" s="9">
        <v>2.2999999999999998</v>
      </c>
      <c r="F20" s="9">
        <f t="shared" si="2"/>
        <v>90787.44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f>SUM(F8:F21)</f>
        <v>907874.40000000014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2025-03-03T11:48:24Z</cp:lastPrinted>
  <dcterms:created xsi:type="dcterms:W3CDTF">2020-09-17T07:37:22Z</dcterms:created>
  <dcterms:modified xsi:type="dcterms:W3CDTF">2026-02-25T12:51:27Z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